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510" tabRatio="624" activeTab="1"/>
  </bookViews>
  <sheets>
    <sheet name="対策分" sheetId="1" r:id="rId1"/>
    <sheet name="対応分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0" i="2" l="1"/>
  <c r="I20" i="2" l="1"/>
  <c r="D46" i="2"/>
  <c r="I44" i="1"/>
  <c r="D42" i="1"/>
  <c r="I20" i="1"/>
  <c r="D56" i="1" l="1"/>
  <c r="H26" i="2"/>
</calcChain>
</file>

<file path=xl/sharedStrings.xml><?xml version="1.0" encoding="utf-8"?>
<sst xmlns="http://schemas.openxmlformats.org/spreadsheetml/2006/main" count="348" uniqueCount="61">
  <si>
    <t>利子額計算シート</t>
    <rPh sb="0" eb="2">
      <t>リシ</t>
    </rPh>
    <rPh sb="2" eb="3">
      <t>ガク</t>
    </rPh>
    <rPh sb="3" eb="5">
      <t>ケイサン</t>
    </rPh>
    <phoneticPr fontId="2"/>
  </si>
  <si>
    <t>利息</t>
    <rPh sb="0" eb="2">
      <t>リソク</t>
    </rPh>
    <phoneticPr fontId="2"/>
  </si>
  <si>
    <t>期間</t>
    <rPh sb="0" eb="2">
      <t>キカン</t>
    </rPh>
    <phoneticPr fontId="2"/>
  </si>
  <si>
    <t>融資実行日</t>
    <rPh sb="0" eb="2">
      <t>ユウシ</t>
    </rPh>
    <rPh sb="2" eb="5">
      <t>ジッコウビ</t>
    </rPh>
    <phoneticPr fontId="2"/>
  </si>
  <si>
    <t>返済日</t>
    <rPh sb="0" eb="2">
      <t>ヘンサイ</t>
    </rPh>
    <rPh sb="2" eb="3">
      <t>ビ</t>
    </rPh>
    <phoneticPr fontId="2"/>
  </si>
  <si>
    <t>合計</t>
    <rPh sb="0" eb="2">
      <t>ゴウケイ</t>
    </rPh>
    <phoneticPr fontId="2"/>
  </si>
  <si>
    <t>事業者名</t>
    <rPh sb="0" eb="3">
      <t>ジギョウシャ</t>
    </rPh>
    <rPh sb="3" eb="4">
      <t>メイ</t>
    </rPh>
    <phoneticPr fontId="2"/>
  </si>
  <si>
    <t>対象融資</t>
    <rPh sb="0" eb="2">
      <t>タイショウ</t>
    </rPh>
    <rPh sb="2" eb="4">
      <t>ユウシ</t>
    </rPh>
    <phoneticPr fontId="2"/>
  </si>
  <si>
    <t>借入期間</t>
    <rPh sb="0" eb="2">
      <t>カリイレ</t>
    </rPh>
    <rPh sb="2" eb="4">
      <t>キカン</t>
    </rPh>
    <phoneticPr fontId="2"/>
  </si>
  <si>
    <t>借入額</t>
  </si>
  <si>
    <t>据置期間</t>
  </si>
  <si>
    <t>年</t>
    <rPh sb="0" eb="1">
      <t>ネン</t>
    </rPh>
    <phoneticPr fontId="2"/>
  </si>
  <si>
    <t>千円</t>
    <rPh sb="0" eb="2">
      <t>センエン</t>
    </rPh>
    <phoneticPr fontId="2"/>
  </si>
  <si>
    <t>利子補給対象期間</t>
    <rPh sb="0" eb="2">
      <t>リシ</t>
    </rPh>
    <rPh sb="2" eb="4">
      <t>ホキュウ</t>
    </rPh>
    <rPh sb="4" eb="6">
      <t>タイショウ</t>
    </rPh>
    <rPh sb="6" eb="8">
      <t>キカン</t>
    </rPh>
    <phoneticPr fontId="2"/>
  </si>
  <si>
    <t>福井県新型コロナウイルス感染症対応資金（町利子補給：4年目・5年目）</t>
    <rPh sb="20" eb="21">
      <t>チョウ</t>
    </rPh>
    <rPh sb="21" eb="23">
      <t>リシ</t>
    </rPh>
    <rPh sb="23" eb="25">
      <t>ホキュウ</t>
    </rPh>
    <rPh sb="27" eb="28">
      <t>ネン</t>
    </rPh>
    <rPh sb="28" eb="29">
      <t>メ</t>
    </rPh>
    <rPh sb="31" eb="32">
      <t>ネン</t>
    </rPh>
    <rPh sb="32" eb="33">
      <t>メ</t>
    </rPh>
    <phoneticPr fontId="2"/>
  </si>
  <si>
    <t>福井県経営安定資金（新型コロナウイルス対策分）（町利子補給：1年目・2年目・3年目）</t>
    <rPh sb="24" eb="25">
      <t>チョウ</t>
    </rPh>
    <rPh sb="25" eb="27">
      <t>リシ</t>
    </rPh>
    <rPh sb="27" eb="29">
      <t>ホキュウ</t>
    </rPh>
    <rPh sb="31" eb="32">
      <t>ネン</t>
    </rPh>
    <rPh sb="32" eb="33">
      <t>メ</t>
    </rPh>
    <rPh sb="35" eb="36">
      <t>ネン</t>
    </rPh>
    <rPh sb="36" eb="37">
      <t>メ</t>
    </rPh>
    <rPh sb="39" eb="40">
      <t>ネン</t>
    </rPh>
    <rPh sb="40" eb="41">
      <t>メ</t>
    </rPh>
    <phoneticPr fontId="2"/>
  </si>
  <si>
    <t>円</t>
    <rPh sb="0" eb="1">
      <t>エン</t>
    </rPh>
    <phoneticPr fontId="2"/>
  </si>
  <si>
    <t>対象期間利子額</t>
    <rPh sb="0" eb="2">
      <t>タイショウ</t>
    </rPh>
    <rPh sb="2" eb="4">
      <t>キカン</t>
    </rPh>
    <rPh sb="4" eb="6">
      <t>リシ</t>
    </rPh>
    <rPh sb="6" eb="7">
      <t>ガク</t>
    </rPh>
    <phoneticPr fontId="2"/>
  </si>
  <si>
    <t>令和２年２月１日実行の場合</t>
    <rPh sb="0" eb="2">
      <t>レイワ</t>
    </rPh>
    <rPh sb="3" eb="4">
      <t>ネン</t>
    </rPh>
    <rPh sb="5" eb="6">
      <t>ガツ</t>
    </rPh>
    <rPh sb="7" eb="8">
      <t>ニチ</t>
    </rPh>
    <rPh sb="8" eb="10">
      <t>ジッコウ</t>
    </rPh>
    <rPh sb="11" eb="13">
      <t>バアイ</t>
    </rPh>
    <phoneticPr fontId="2"/>
  </si>
  <si>
    <t>５年後の融資実行日の前日は令和７年１月31日</t>
    <rPh sb="1" eb="3">
      <t>ネンゴ</t>
    </rPh>
    <rPh sb="4" eb="6">
      <t>ユウシ</t>
    </rPh>
    <rPh sb="6" eb="8">
      <t>ジッコウ</t>
    </rPh>
    <rPh sb="8" eb="9">
      <t>ビ</t>
    </rPh>
    <rPh sb="10" eb="12">
      <t>ゼンジツ</t>
    </rPh>
    <rPh sb="13" eb="15">
      <t>レイワ</t>
    </rPh>
    <rPh sb="16" eb="17">
      <t>ネン</t>
    </rPh>
    <rPh sb="18" eb="19">
      <t>ガツ</t>
    </rPh>
    <rPh sb="21" eb="22">
      <t>ニチ</t>
    </rPh>
    <phoneticPr fontId="2"/>
  </si>
  <si>
    <t>利子補給は令和７年１月返済日まで</t>
    <phoneticPr fontId="2"/>
  </si>
  <si>
    <t>令和２年２月10日実行の場合</t>
    <rPh sb="0" eb="2">
      <t>レイワ</t>
    </rPh>
    <rPh sb="3" eb="4">
      <t>ネン</t>
    </rPh>
    <rPh sb="5" eb="6">
      <t>ガツ</t>
    </rPh>
    <rPh sb="8" eb="9">
      <t>ニチ</t>
    </rPh>
    <rPh sb="9" eb="11">
      <t>ジッコウ</t>
    </rPh>
    <rPh sb="12" eb="14">
      <t>バアイ</t>
    </rPh>
    <phoneticPr fontId="2"/>
  </si>
  <si>
    <t>５年後の融資実行日の前日は令和７年2月9日</t>
    <rPh sb="1" eb="3">
      <t>ネンゴ</t>
    </rPh>
    <rPh sb="4" eb="6">
      <t>ユウシ</t>
    </rPh>
    <rPh sb="6" eb="8">
      <t>ジッコウ</t>
    </rPh>
    <rPh sb="8" eb="9">
      <t>ビ</t>
    </rPh>
    <rPh sb="10" eb="12">
      <t>ゼンジツ</t>
    </rPh>
    <rPh sb="13" eb="15">
      <t>レイワ</t>
    </rPh>
    <rPh sb="16" eb="17">
      <t>ネン</t>
    </rPh>
    <rPh sb="18" eb="19">
      <t>ガツ</t>
    </rPh>
    <rPh sb="20" eb="21">
      <t>ニチ</t>
    </rPh>
    <phoneticPr fontId="2"/>
  </si>
  <si>
    <t>利子補給は令和７年2月返済日まで</t>
    <phoneticPr fontId="2"/>
  </si>
  <si>
    <t>3年後の融資実行日の前日は令和５年１月31日</t>
    <rPh sb="1" eb="3">
      <t>ネンゴ</t>
    </rPh>
    <rPh sb="4" eb="6">
      <t>ユウシ</t>
    </rPh>
    <rPh sb="6" eb="8">
      <t>ジッコウ</t>
    </rPh>
    <rPh sb="8" eb="9">
      <t>ビ</t>
    </rPh>
    <rPh sb="10" eb="12">
      <t>ゼンジツ</t>
    </rPh>
    <rPh sb="13" eb="15">
      <t>レイワ</t>
    </rPh>
    <rPh sb="16" eb="17">
      <t>ネン</t>
    </rPh>
    <rPh sb="18" eb="19">
      <t>ガツ</t>
    </rPh>
    <rPh sb="21" eb="22">
      <t>ニチ</t>
    </rPh>
    <phoneticPr fontId="2"/>
  </si>
  <si>
    <t>利子補給は令和5年１月返済日まで</t>
    <phoneticPr fontId="2"/>
  </si>
  <si>
    <t>3年後の融資実行日の前日は令和5年2月9日</t>
    <rPh sb="1" eb="3">
      <t>ネンゴ</t>
    </rPh>
    <rPh sb="4" eb="6">
      <t>ユウシ</t>
    </rPh>
    <rPh sb="6" eb="8">
      <t>ジッコウ</t>
    </rPh>
    <rPh sb="8" eb="9">
      <t>ビ</t>
    </rPh>
    <rPh sb="10" eb="12">
      <t>ゼンジツ</t>
    </rPh>
    <rPh sb="13" eb="15">
      <t>レイワ</t>
    </rPh>
    <rPh sb="16" eb="17">
      <t>ネン</t>
    </rPh>
    <rPh sb="18" eb="19">
      <t>ガツ</t>
    </rPh>
    <rPh sb="20" eb="21">
      <t>ニチ</t>
    </rPh>
    <phoneticPr fontId="2"/>
  </si>
  <si>
    <t>利子補給は令和5年2月返済日まで</t>
    <phoneticPr fontId="2"/>
  </si>
  <si>
    <t>修正版</t>
    <rPh sb="0" eb="2">
      <t>シュウセイ</t>
    </rPh>
    <rPh sb="2" eb="3">
      <t>バン</t>
    </rPh>
    <phoneticPr fontId="2"/>
  </si>
  <si>
    <t>令和　年　4月　　</t>
    <rPh sb="0" eb="2">
      <t>レイワ</t>
    </rPh>
    <rPh sb="3" eb="4">
      <t>ネン</t>
    </rPh>
    <rPh sb="6" eb="7">
      <t>ガツ</t>
    </rPh>
    <phoneticPr fontId="2"/>
  </si>
  <si>
    <t>令和　年　5月　　</t>
    <rPh sb="0" eb="2">
      <t>レイワ</t>
    </rPh>
    <rPh sb="3" eb="4">
      <t>ネン</t>
    </rPh>
    <rPh sb="6" eb="7">
      <t>ガツ</t>
    </rPh>
    <phoneticPr fontId="2"/>
  </si>
  <si>
    <t>令和　年　6月　　</t>
    <rPh sb="0" eb="2">
      <t>レイワ</t>
    </rPh>
    <rPh sb="3" eb="4">
      <t>ネン</t>
    </rPh>
    <rPh sb="6" eb="7">
      <t>ガツ</t>
    </rPh>
    <phoneticPr fontId="2"/>
  </si>
  <si>
    <t>令和　年　7月　　</t>
    <rPh sb="0" eb="2">
      <t>レイワ</t>
    </rPh>
    <rPh sb="3" eb="4">
      <t>ネン</t>
    </rPh>
    <rPh sb="6" eb="7">
      <t>ガツ</t>
    </rPh>
    <phoneticPr fontId="2"/>
  </si>
  <si>
    <t>令和　年　8月　　</t>
    <rPh sb="0" eb="2">
      <t>レイワ</t>
    </rPh>
    <rPh sb="3" eb="4">
      <t>ネン</t>
    </rPh>
    <rPh sb="6" eb="7">
      <t>ガツ</t>
    </rPh>
    <phoneticPr fontId="2"/>
  </si>
  <si>
    <t>令和　年　9月　　</t>
    <rPh sb="0" eb="2">
      <t>レイワ</t>
    </rPh>
    <rPh sb="3" eb="4">
      <t>ネン</t>
    </rPh>
    <rPh sb="6" eb="7">
      <t>ガツ</t>
    </rPh>
    <phoneticPr fontId="2"/>
  </si>
  <si>
    <t>令和　年　10月　　</t>
    <rPh sb="0" eb="2">
      <t>レイワ</t>
    </rPh>
    <rPh sb="3" eb="4">
      <t>ネン</t>
    </rPh>
    <rPh sb="7" eb="8">
      <t>ガツ</t>
    </rPh>
    <phoneticPr fontId="2"/>
  </si>
  <si>
    <t>令和　年　11月　　</t>
    <rPh sb="0" eb="2">
      <t>レイワ</t>
    </rPh>
    <rPh sb="3" eb="4">
      <t>ネン</t>
    </rPh>
    <rPh sb="7" eb="8">
      <t>ガツ</t>
    </rPh>
    <phoneticPr fontId="2"/>
  </si>
  <si>
    <t>令和　年　12月　　</t>
    <rPh sb="0" eb="2">
      <t>レイワ</t>
    </rPh>
    <rPh sb="3" eb="4">
      <t>ネン</t>
    </rPh>
    <rPh sb="7" eb="8">
      <t>ガツ</t>
    </rPh>
    <phoneticPr fontId="2"/>
  </si>
  <si>
    <t>令和　年　2月　　</t>
    <rPh sb="0" eb="2">
      <t>レイワ</t>
    </rPh>
    <rPh sb="3" eb="4">
      <t>ネン</t>
    </rPh>
    <rPh sb="6" eb="7">
      <t>ガツ</t>
    </rPh>
    <phoneticPr fontId="2"/>
  </si>
  <si>
    <t>令和　年　3月　　</t>
    <rPh sb="0" eb="2">
      <t>レイワ</t>
    </rPh>
    <rPh sb="3" eb="4">
      <t>ネン</t>
    </rPh>
    <rPh sb="6" eb="7">
      <t>ガツ</t>
    </rPh>
    <phoneticPr fontId="2"/>
  </si>
  <si>
    <t>令和　年　1月　　</t>
    <rPh sb="0" eb="2">
      <t>レイワ</t>
    </rPh>
    <rPh sb="3" eb="4">
      <t>ネン</t>
    </rPh>
    <rPh sb="6" eb="7">
      <t>ガツ</t>
    </rPh>
    <phoneticPr fontId="2"/>
  </si>
  <si>
    <t>令和　年度</t>
    <rPh sb="0" eb="2">
      <t>レイワ</t>
    </rPh>
    <rPh sb="3" eb="4">
      <t>ネン</t>
    </rPh>
    <rPh sb="4" eb="5">
      <t>ド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</si>
  <si>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</si>
  <si>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　年2月　　</t>
    <rPh sb="0" eb="2">
      <t>レイワ</t>
    </rPh>
    <rPh sb="3" eb="4">
      <t>ネン</t>
    </rPh>
    <rPh sb="5" eb="6">
      <t>ガツ</t>
    </rPh>
    <phoneticPr fontId="2"/>
  </si>
  <si>
    <t>令和　年3月　　</t>
    <rPh sb="0" eb="2">
      <t>レイワ</t>
    </rPh>
    <rPh sb="3" eb="4">
      <t>ネン</t>
    </rPh>
    <rPh sb="5" eb="6">
      <t>ガツ</t>
    </rPh>
    <phoneticPr fontId="2"/>
  </si>
  <si>
    <t>令和　年4月　　</t>
    <rPh sb="0" eb="2">
      <t>レイワ</t>
    </rPh>
    <rPh sb="3" eb="4">
      <t>ネン</t>
    </rPh>
    <rPh sb="5" eb="6">
      <t>ガツ</t>
    </rPh>
    <phoneticPr fontId="2"/>
  </si>
  <si>
    <t>令和　年5月　　</t>
    <rPh sb="0" eb="2">
      <t>レイワ</t>
    </rPh>
    <rPh sb="3" eb="4">
      <t>ネン</t>
    </rPh>
    <rPh sb="5" eb="6">
      <t>ガツ</t>
    </rPh>
    <phoneticPr fontId="2"/>
  </si>
  <si>
    <t>令和　年6月　　</t>
    <rPh sb="0" eb="2">
      <t>レイワ</t>
    </rPh>
    <rPh sb="3" eb="4">
      <t>ネン</t>
    </rPh>
    <rPh sb="5" eb="6">
      <t>ガツ</t>
    </rPh>
    <phoneticPr fontId="2"/>
  </si>
  <si>
    <t>令和　年7月　　</t>
    <rPh sb="0" eb="2">
      <t>レイワ</t>
    </rPh>
    <rPh sb="3" eb="4">
      <t>ネン</t>
    </rPh>
    <rPh sb="5" eb="6">
      <t>ガツ</t>
    </rPh>
    <phoneticPr fontId="2"/>
  </si>
  <si>
    <t>令和　年8月　　</t>
    <rPh sb="0" eb="2">
      <t>レイワ</t>
    </rPh>
    <rPh sb="3" eb="4">
      <t>ネン</t>
    </rPh>
    <rPh sb="5" eb="6">
      <t>ガツ</t>
    </rPh>
    <phoneticPr fontId="2"/>
  </si>
  <si>
    <t>令和　年9月　　</t>
    <rPh sb="0" eb="2">
      <t>レイワ</t>
    </rPh>
    <rPh sb="3" eb="4">
      <t>ネン</t>
    </rPh>
    <rPh sb="5" eb="6">
      <t>ガツ</t>
    </rPh>
    <phoneticPr fontId="2"/>
  </si>
  <si>
    <t>令和　年10月　　</t>
    <rPh sb="0" eb="2">
      <t>レイワ</t>
    </rPh>
    <rPh sb="3" eb="4">
      <t>ネン</t>
    </rPh>
    <rPh sb="6" eb="7">
      <t>ガツ</t>
    </rPh>
    <phoneticPr fontId="2"/>
  </si>
  <si>
    <t>令和　年11月　　</t>
    <rPh sb="0" eb="2">
      <t>レイワ</t>
    </rPh>
    <rPh sb="3" eb="4">
      <t>ネン</t>
    </rPh>
    <rPh sb="6" eb="7">
      <t>ガツ</t>
    </rPh>
    <phoneticPr fontId="2"/>
  </si>
  <si>
    <t>令和　年12月　　</t>
    <rPh sb="0" eb="2">
      <t>レイワ</t>
    </rPh>
    <rPh sb="3" eb="4">
      <t>ネン</t>
    </rPh>
    <rPh sb="6" eb="7">
      <t>ガツ</t>
    </rPh>
    <phoneticPr fontId="2"/>
  </si>
  <si>
    <t>令和　年1月　　</t>
    <rPh sb="0" eb="2">
      <t>レイワ</t>
    </rPh>
    <rPh sb="3" eb="4">
      <t>ネン</t>
    </rPh>
    <rPh sb="5" eb="6">
      <t>ガツ</t>
    </rPh>
    <phoneticPr fontId="2"/>
  </si>
  <si>
    <t>返済月</t>
    <rPh sb="0" eb="2">
      <t>ヘンサイ</t>
    </rPh>
    <rPh sb="2" eb="3">
      <t>ツキ</t>
    </rPh>
    <phoneticPr fontId="2"/>
  </si>
  <si>
    <t>利子補給申請額</t>
    <rPh sb="0" eb="2">
      <t>リシ</t>
    </rPh>
    <rPh sb="2" eb="4">
      <t>ホキュウ</t>
    </rPh>
    <rPh sb="4" eb="6">
      <t>シンセイ</t>
    </rPh>
    <rPh sb="6" eb="7">
      <t>ガク</t>
    </rPh>
    <phoneticPr fontId="2"/>
  </si>
  <si>
    <t>利子補給対象期間　</t>
    <rPh sb="0" eb="2">
      <t>リシ</t>
    </rPh>
    <rPh sb="2" eb="4">
      <t>ホキュウ</t>
    </rPh>
    <rPh sb="4" eb="6">
      <t>タイショウ</t>
    </rPh>
    <rPh sb="6" eb="8">
      <t>キカン</t>
    </rPh>
    <phoneticPr fontId="2"/>
  </si>
  <si>
    <t>利子補給期間は2月1日から翌年1月31日で区切ります。この分を3月末に口座に入金します。</t>
    <rPh sb="0" eb="2">
      <t>リシ</t>
    </rPh>
    <rPh sb="2" eb="4">
      <t>ホキュウ</t>
    </rPh>
    <rPh sb="4" eb="6">
      <t>キカン</t>
    </rPh>
    <rPh sb="8" eb="9">
      <t>ガツ</t>
    </rPh>
    <rPh sb="10" eb="11">
      <t>ニチ</t>
    </rPh>
    <rPh sb="13" eb="15">
      <t>ヨクネン</t>
    </rPh>
    <rPh sb="16" eb="17">
      <t>ガツ</t>
    </rPh>
    <rPh sb="19" eb="20">
      <t>ニチ</t>
    </rPh>
    <rPh sb="21" eb="23">
      <t>クギ</t>
    </rPh>
    <rPh sb="29" eb="30">
      <t>ブン</t>
    </rPh>
    <rPh sb="32" eb="33">
      <t>ガツ</t>
    </rPh>
    <rPh sb="33" eb="34">
      <t>マツ</t>
    </rPh>
    <rPh sb="35" eb="37">
      <t>コウザ</t>
    </rPh>
    <rPh sb="38" eb="40">
      <t>ニュウキン</t>
    </rPh>
    <phoneticPr fontId="2"/>
  </si>
  <si>
    <t>最終年度</t>
    <rPh sb="0" eb="2">
      <t>サイシュウ</t>
    </rPh>
    <rPh sb="2" eb="4">
      <t>ネンド</t>
    </rPh>
    <phoneticPr fontId="2"/>
  </si>
  <si>
    <t xml:space="preserve">令和８年２月～３月分は令和７年度に含み、先払い扱いとします。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</si>
</sst>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/>
    <xf numFmtId="0" fontId="0" fillId="0" borderId="3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4" fillId="0" borderId="0" xfId="0" applyFont="1"/>
    <xf numFmtId="0" fontId="0" fillId="2" borderId="0" xfId="0" applyFill="1"/>
    <xf numFmtId="0" fontId="7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38" fontId="0" fillId="2" borderId="0" xfId="1" applyFont="1" applyFill="1" applyAlignment="1"/>
    <xf numFmtId="38" fontId="0" fillId="2" borderId="2" xfId="0" applyNumberFormat="1" applyFill="1" applyBorder="1" applyAlignment="1">
      <alignment horizontal="right"/>
    </xf>
    <xf numFmtId="0" fontId="1" fillId="0" borderId="1" xfId="0" applyFont="1" applyBorder="1" applyAlignment="1">
      <alignment vertical="center"/>
    </xf>
    <xf numFmtId="0" fontId="10" fillId="0" borderId="0" xfId="0" applyFont="1"/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447674</xdr:colOff>
      <xdr:row>21</xdr:row>
      <xdr:rowOff>57150</xdr:rowOff>
    </xdr:from>
    <xdr:to>
      <xdr:col>3</xdr:col>
      <xdr:colOff>514349</xdr:colOff>
      <xdr:row>24</xdr:row>
      <xdr:rowOff>142875</xdr:rowOff>
    </xdr:to>
    <xdr:sp macro="" textlink="">
      <xdr:nvSpPr>
        <xdr:cNvPr id="3" name="テキスト ボックス 2"/>
        <xdr:cNvSpPr txBox="1"/>
      </xdr:nvSpPr>
      <xdr:spPr>
        <a:xfrm>
          <a:off x="447674" y="5057775"/>
          <a:ext cx="2847975" cy="800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融資実行日を記入し、</a:t>
          </a:r>
          <a:r>
            <a:rPr kumimoji="1" lang="ja-JP" altLang="en-US" sz="1100">
              <a:solidFill>
                <a:srgbClr val="FF0000"/>
              </a:solidFill>
            </a:rPr>
            <a:t>実行日に利息を支払った場合は金額を記入</a:t>
          </a:r>
          <a:r>
            <a:rPr kumimoji="1" lang="ja-JP" altLang="en-US" sz="1100"/>
            <a:t>してください。</a:t>
          </a:r>
          <a:endParaRPr kumimoji="1" lang="en-US" altLang="ja-JP" sz="1100"/>
        </a:p>
        <a:p>
          <a:r>
            <a:rPr kumimoji="1" lang="ja-JP" altLang="en-US" sz="1100"/>
            <a:t>実行時の計算書にて確認</a:t>
          </a:r>
        </a:p>
      </xdr:txBody>
    </xdr:sp>
    <xdr:clientData/>
  </xdr:twoCellAnchor>
  <xdr:twoCellAnchor>
    <xdr:from>
      <xdr:col>1</xdr:col>
      <xdr:colOff>457200</xdr:colOff>
      <xdr:row>7</xdr:row>
      <xdr:rowOff>161926</xdr:rowOff>
    </xdr:from>
    <xdr:to>
      <xdr:col>2</xdr:col>
      <xdr:colOff>647700</xdr:colOff>
      <xdr:row>21</xdr:row>
      <xdr:rowOff>133350</xdr:rowOff>
    </xdr:to>
    <xdr:cxnSp macro="">
      <xdr:nvCxnSpPr>
        <xdr:cNvPr id="5" name="直線矢印コネクタ 4"/>
        <xdr:cNvCxnSpPr/>
      </xdr:nvCxnSpPr>
      <xdr:spPr>
        <a:xfrm flipV="1">
          <a:off x="933450" y="1828801"/>
          <a:ext cx="1133475" cy="33051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942975</xdr:colOff>
      <xdr:row>7</xdr:row>
      <xdr:rowOff>177802</xdr:rowOff>
    </xdr:from>
    <xdr:to>
      <xdr:col>3</xdr:col>
      <xdr:colOff>136525</xdr:colOff>
      <xdr:row>21</xdr:row>
      <xdr:rowOff>133350</xdr:rowOff>
    </xdr:to>
    <xdr:cxnSp macro="">
      <xdr:nvCxnSpPr>
        <xdr:cNvPr id="7" name="直線矢印コネクタ 6"/>
        <xdr:cNvCxnSpPr/>
      </xdr:nvCxnSpPr>
      <xdr:spPr>
        <a:xfrm flipV="1">
          <a:off x="2362200" y="1844677"/>
          <a:ext cx="555625" cy="328929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11</xdr:row>
      <xdr:rowOff>9524</xdr:rowOff>
    </xdr:from>
    <xdr:to>
      <xdr:col>5</xdr:col>
      <xdr:colOff>1352550</xdr:colOff>
      <xdr:row>18</xdr:row>
      <xdr:rowOff>142875</xdr:rowOff>
    </xdr:to>
    <xdr:sp macro="" textlink="">
      <xdr:nvSpPr>
        <xdr:cNvPr id="10" name="テキスト ボックス 9"/>
        <xdr:cNvSpPr txBox="1"/>
      </xdr:nvSpPr>
      <xdr:spPr>
        <a:xfrm>
          <a:off x="4038600" y="2628899"/>
          <a:ext cx="1209675" cy="1800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初回返済日（返済対象日）の月から支払利息を記入してください。</a:t>
          </a:r>
          <a:endParaRPr kumimoji="1" lang="en-US" altLang="ja-JP" sz="1100"/>
        </a:p>
        <a:p>
          <a:r>
            <a:rPr kumimoji="1" lang="ja-JP" altLang="en-US" sz="1100"/>
            <a:t>返済予定表より</a:t>
          </a:r>
        </a:p>
      </xdr:txBody>
    </xdr:sp>
    <xdr:clientData/>
  </xdr:twoCellAnchor>
  <xdr:twoCellAnchor>
    <xdr:from>
      <xdr:col>2</xdr:col>
      <xdr:colOff>228600</xdr:colOff>
      <xdr:row>24</xdr:row>
      <xdr:rowOff>190501</xdr:rowOff>
    </xdr:from>
    <xdr:to>
      <xdr:col>7</xdr:col>
      <xdr:colOff>895350</xdr:colOff>
      <xdr:row>26</xdr:row>
      <xdr:rowOff>142875</xdr:rowOff>
    </xdr:to>
    <xdr:sp macro="" textlink="">
      <xdr:nvSpPr>
        <xdr:cNvPr id="21" name="テキスト ボックス 20"/>
        <xdr:cNvSpPr txBox="1"/>
      </xdr:nvSpPr>
      <xdr:spPr>
        <a:xfrm>
          <a:off x="1647825" y="5905501"/>
          <a:ext cx="5838825" cy="4286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利子補給は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融資を受けた日から起算して３年を経過する日の属する月の返済日までです。</a:t>
          </a:r>
          <a:endParaRPr lang="ja-JP" altLang="ja-JP">
            <a:solidFill>
              <a:srgbClr val="FF0000"/>
            </a:solidFill>
            <a:effectLst/>
          </a:endParaRPr>
        </a:p>
        <a:p>
          <a:endParaRPr lang="ja-JP" altLang="ja-JP">
            <a:solidFill>
              <a:srgbClr val="FF0000"/>
            </a:solidFill>
            <a:effectLst/>
          </a:endParaRPr>
        </a:p>
        <a:p>
          <a:endParaRPr kumimoji="1" lang="en-US" altLang="ja-JP" sz="1100"/>
        </a:p>
      </xdr:txBody>
    </xdr:sp>
    <xdr:clientData/>
  </xdr:twoCellAnchor>
  <xdr:twoCellAnchor>
    <xdr:from>
      <xdr:col>1</xdr:col>
      <xdr:colOff>234950</xdr:colOff>
      <xdr:row>48</xdr:row>
      <xdr:rowOff>215899</xdr:rowOff>
    </xdr:from>
    <xdr:to>
      <xdr:col>5</xdr:col>
      <xdr:colOff>1162050</xdr:colOff>
      <xdr:row>53</xdr:row>
      <xdr:rowOff>38099</xdr:rowOff>
    </xdr:to>
    <xdr:sp macro="" textlink="">
      <xdr:nvSpPr>
        <xdr:cNvPr id="19" name="テキスト ボックス 18"/>
        <xdr:cNvSpPr txBox="1"/>
      </xdr:nvSpPr>
      <xdr:spPr>
        <a:xfrm>
          <a:off x="711200" y="11645899"/>
          <a:ext cx="4622800" cy="1031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利子補給終了日の考え方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/>
            <a:t>融資実行日　　　　　　　　　　　</a:t>
          </a:r>
          <a:endParaRPr kumimoji="1" lang="en-US" altLang="ja-JP" sz="1100"/>
        </a:p>
        <a:p>
          <a:r>
            <a:rPr kumimoji="1" lang="ja-JP" altLang="en-US" sz="1100"/>
            <a:t>令和　　年　　月　　日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　</a:t>
          </a:r>
        </a:p>
      </xdr:txBody>
    </xdr:sp>
    <xdr:clientData/>
  </xdr:twoCellAnchor>
  <xdr:twoCellAnchor>
    <xdr:from>
      <xdr:col>6</xdr:col>
      <xdr:colOff>66675</xdr:colOff>
      <xdr:row>52</xdr:row>
      <xdr:rowOff>76200</xdr:rowOff>
    </xdr:from>
    <xdr:to>
      <xdr:col>6</xdr:col>
      <xdr:colOff>400050</xdr:colOff>
      <xdr:row>53</xdr:row>
      <xdr:rowOff>152401</xdr:rowOff>
    </xdr:to>
    <xdr:sp macro="" textlink="">
      <xdr:nvSpPr>
        <xdr:cNvPr id="30" name="テキスト ボックス 29"/>
        <xdr:cNvSpPr txBox="1"/>
      </xdr:nvSpPr>
      <xdr:spPr>
        <a:xfrm>
          <a:off x="5695950" y="11277600"/>
          <a:ext cx="333375" cy="314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例</a:t>
          </a:r>
        </a:p>
      </xdr:txBody>
    </xdr:sp>
    <xdr:clientData/>
  </xdr:twoCellAnchor>
  <xdr:twoCellAnchor editAs="oneCell">
    <xdr:from>
      <xdr:col>6</xdr:col>
      <xdr:colOff>104775</xdr:colOff>
      <xdr:row>55</xdr:row>
      <xdr:rowOff>28575</xdr:rowOff>
    </xdr:from>
    <xdr:to>
      <xdr:col>6</xdr:col>
      <xdr:colOff>452277</xdr:colOff>
      <xdr:row>56</xdr:row>
      <xdr:rowOff>119663</xdr:rowOff>
    </xdr:to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4050" y="11953875"/>
          <a:ext cx="347502" cy="329213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44</xdr:row>
      <xdr:rowOff>200026</xdr:rowOff>
    </xdr:from>
    <xdr:to>
      <xdr:col>8</xdr:col>
      <xdr:colOff>771525</xdr:colOff>
      <xdr:row>50</xdr:row>
      <xdr:rowOff>76200</xdr:rowOff>
    </xdr:to>
    <xdr:sp macro="" textlink="">
      <xdr:nvSpPr>
        <xdr:cNvPr id="29" name="テキスト ボックス 28"/>
        <xdr:cNvSpPr txBox="1"/>
      </xdr:nvSpPr>
      <xdr:spPr>
        <a:xfrm>
          <a:off x="190500" y="10201276"/>
          <a:ext cx="8582025" cy="1304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末日返済日の方で、利子補給期間の最終月の返済日が土日祝日になり、翌月に引き落としになったものは前月分として記入する。</a:t>
          </a:r>
          <a:endParaRPr kumimoji="1" lang="en-US" altLang="ja-JP" sz="1100"/>
        </a:p>
        <a:p>
          <a:r>
            <a:rPr kumimoji="1" lang="ja-JP" altLang="en-US" sz="1100"/>
            <a:t>５月</a:t>
          </a:r>
          <a:r>
            <a:rPr kumimoji="1" lang="en-US" altLang="ja-JP" sz="1100"/>
            <a:t>30</a:t>
          </a:r>
          <a:r>
            <a:rPr kumimoji="1" lang="ja-JP" altLang="en-US" sz="1100"/>
            <a:t>日の返済日が日曜日で引き落としが６月１日</a:t>
          </a:r>
          <a:endParaRPr kumimoji="1" lang="en-US" altLang="ja-JP" sz="1100"/>
        </a:p>
        <a:p>
          <a:r>
            <a:rPr kumimoji="1" lang="ja-JP" altLang="en-US" sz="1100"/>
            <a:t>利子補給期間が</a:t>
          </a:r>
          <a:r>
            <a:rPr kumimoji="1" lang="en-US" altLang="ja-JP" sz="1100"/>
            <a:t>R5</a:t>
          </a:r>
          <a:r>
            <a:rPr kumimoji="1" lang="ja-JP" altLang="en-US" sz="1100"/>
            <a:t>年</a:t>
          </a:r>
          <a:r>
            <a:rPr kumimoji="1" lang="en-US" altLang="ja-JP" sz="1100"/>
            <a:t>5</a:t>
          </a:r>
          <a:r>
            <a:rPr kumimoji="1" lang="ja-JP" altLang="en-US" sz="1100"/>
            <a:t>月～</a:t>
          </a:r>
          <a:r>
            <a:rPr kumimoji="1" lang="en-US" altLang="ja-JP" sz="1100"/>
            <a:t>R7</a:t>
          </a:r>
          <a:r>
            <a:rPr kumimoji="1" lang="ja-JP" altLang="en-US" sz="1100"/>
            <a:t>年６月の場合は引き落とされた６月分とする（６月分は６月１日</a:t>
          </a:r>
          <a:r>
            <a:rPr kumimoji="1" lang="en-US" altLang="ja-JP" sz="1100"/>
            <a:t>.30</a:t>
          </a:r>
          <a:r>
            <a:rPr kumimoji="1" lang="ja-JP" altLang="en-US" sz="1100"/>
            <a:t>日の２回分合計。５月分は０円）</a:t>
          </a:r>
          <a:endParaRPr kumimoji="1" lang="en-US" altLang="ja-JP" sz="1100"/>
        </a:p>
        <a:p>
          <a:r>
            <a:rPr kumimoji="1" lang="ja-JP" altLang="en-US" sz="1100"/>
            <a:t>利子補給期間が</a:t>
          </a:r>
          <a:r>
            <a:rPr kumimoji="1" lang="en-US" altLang="ja-JP" sz="1100"/>
            <a:t>R5</a:t>
          </a:r>
          <a:r>
            <a:rPr kumimoji="1" lang="ja-JP" altLang="en-US" sz="1100"/>
            <a:t>年</a:t>
          </a:r>
          <a:r>
            <a:rPr kumimoji="1" lang="en-US" altLang="ja-JP" sz="1100"/>
            <a:t>4</a:t>
          </a:r>
          <a:r>
            <a:rPr kumimoji="1" lang="ja-JP" altLang="en-US" sz="1100"/>
            <a:t>月～</a:t>
          </a:r>
          <a:r>
            <a:rPr kumimoji="1" lang="en-US" altLang="ja-JP" sz="1100"/>
            <a:t>R7</a:t>
          </a:r>
          <a:r>
            <a:rPr kumimoji="1" lang="ja-JP" altLang="en-US" sz="1100"/>
            <a:t>年５月の場合は引き落としは６月になるが、５月分として５月の欄に金額を転記。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oneCellAnchor>
    <xdr:from>
      <xdr:col>3</xdr:col>
      <xdr:colOff>66675</xdr:colOff>
      <xdr:row>48</xdr:row>
      <xdr:rowOff>190501</xdr:rowOff>
    </xdr:from>
    <xdr:ext cx="2143125" cy="1076324"/>
    <xdr:sp macro="" textlink="">
      <xdr:nvSpPr>
        <xdr:cNvPr id="8" name="テキスト ボックス 7"/>
        <xdr:cNvSpPr txBox="1"/>
      </xdr:nvSpPr>
      <xdr:spPr>
        <a:xfrm>
          <a:off x="2847975" y="11620501"/>
          <a:ext cx="2143125" cy="10763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◎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年後の融資実行日前日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令和　　年</a:t>
          </a:r>
          <a:r>
            <a:rPr kumimoji="1" lang="ja-JP" altLang="ja-JP" sz="11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月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日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　　　↓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この月までが利子補給対象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5</xdr:col>
      <xdr:colOff>209550</xdr:colOff>
      <xdr:row>38</xdr:row>
      <xdr:rowOff>123825</xdr:rowOff>
    </xdr:from>
    <xdr:ext cx="1200150" cy="1285876"/>
    <xdr:sp macro="" textlink="">
      <xdr:nvSpPr>
        <xdr:cNvPr id="2" name="テキスト ボックス 1"/>
        <xdr:cNvSpPr txBox="1"/>
      </xdr:nvSpPr>
      <xdr:spPr>
        <a:xfrm>
          <a:off x="4381500" y="9172575"/>
          <a:ext cx="1200150" cy="12858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令和８年２月～３月分は令和７年度に含み、先払い扱いとします。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21</xdr:row>
      <xdr:rowOff>47624</xdr:rowOff>
    </xdr:from>
    <xdr:to>
      <xdr:col>5</xdr:col>
      <xdr:colOff>1543049</xdr:colOff>
      <xdr:row>23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266699" y="5048249"/>
          <a:ext cx="5534025" cy="571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実行から</a:t>
          </a:r>
          <a:r>
            <a:rPr kumimoji="1" lang="en-US" altLang="ja-JP" sz="1100">
              <a:solidFill>
                <a:srgbClr val="FF0000"/>
              </a:solidFill>
            </a:rPr>
            <a:t>3</a:t>
          </a:r>
          <a:r>
            <a:rPr kumimoji="1" lang="ja-JP" altLang="en-US" sz="1100">
              <a:solidFill>
                <a:srgbClr val="FF0000"/>
              </a:solidFill>
            </a:rPr>
            <a:t>年経過後の分から</a:t>
          </a:r>
          <a:r>
            <a:rPr kumimoji="1" lang="en-US" altLang="ja-JP" sz="1100">
              <a:solidFill>
                <a:srgbClr val="FF0000"/>
              </a:solidFill>
            </a:rPr>
            <a:t>(</a:t>
          </a:r>
          <a:r>
            <a:rPr kumimoji="1" lang="ja-JP" altLang="en-US" sz="1100">
              <a:solidFill>
                <a:srgbClr val="FF0000"/>
              </a:solidFill>
            </a:rPr>
            <a:t>初めて利息が発生したとき）が４年目の利子補給開始月となります。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114301</xdr:colOff>
      <xdr:row>7</xdr:row>
      <xdr:rowOff>28575</xdr:rowOff>
    </xdr:from>
    <xdr:to>
      <xdr:col>5</xdr:col>
      <xdr:colOff>352425</xdr:colOff>
      <xdr:row>18</xdr:row>
      <xdr:rowOff>228599</xdr:rowOff>
    </xdr:to>
    <xdr:sp macro="" textlink="">
      <xdr:nvSpPr>
        <xdr:cNvPr id="5" name="右中かっこ 4"/>
        <xdr:cNvSpPr/>
      </xdr:nvSpPr>
      <xdr:spPr>
        <a:xfrm>
          <a:off x="4371976" y="1695450"/>
          <a:ext cx="238124" cy="28193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409575</xdr:colOff>
      <xdr:row>8</xdr:row>
      <xdr:rowOff>95251</xdr:rowOff>
    </xdr:from>
    <xdr:to>
      <xdr:col>5</xdr:col>
      <xdr:colOff>1571624</xdr:colOff>
      <xdr:row>13</xdr:row>
      <xdr:rowOff>228600</xdr:rowOff>
    </xdr:to>
    <xdr:sp macro="" textlink="">
      <xdr:nvSpPr>
        <xdr:cNvPr id="6" name="テキスト ボックス 5"/>
        <xdr:cNvSpPr txBox="1"/>
      </xdr:nvSpPr>
      <xdr:spPr>
        <a:xfrm>
          <a:off x="4667250" y="2000251"/>
          <a:ext cx="1162049" cy="1323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返済対象日の月から支払利息を記入してください。</a:t>
          </a:r>
          <a:endParaRPr kumimoji="1" lang="en-US" altLang="ja-JP" sz="1100"/>
        </a:p>
        <a:p>
          <a:r>
            <a:rPr kumimoji="1" lang="ja-JP" altLang="en-US" sz="1100"/>
            <a:t>返済予定表より</a:t>
          </a:r>
        </a:p>
      </xdr:txBody>
    </xdr:sp>
    <xdr:clientData/>
  </xdr:twoCellAnchor>
  <xdr:twoCellAnchor>
    <xdr:from>
      <xdr:col>1</xdr:col>
      <xdr:colOff>733425</xdr:colOff>
      <xdr:row>7</xdr:row>
      <xdr:rowOff>114300</xdr:rowOff>
    </xdr:from>
    <xdr:to>
      <xdr:col>2</xdr:col>
      <xdr:colOff>38100</xdr:colOff>
      <xdr:row>19</xdr:row>
      <xdr:rowOff>0</xdr:rowOff>
    </xdr:to>
    <xdr:sp macro="" textlink="">
      <xdr:nvSpPr>
        <xdr:cNvPr id="16" name="左大かっこ 15"/>
        <xdr:cNvSpPr/>
      </xdr:nvSpPr>
      <xdr:spPr>
        <a:xfrm>
          <a:off x="1209675" y="1781175"/>
          <a:ext cx="247650" cy="274320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466725</xdr:colOff>
      <xdr:row>13</xdr:row>
      <xdr:rowOff>114300</xdr:rowOff>
    </xdr:from>
    <xdr:to>
      <xdr:col>1</xdr:col>
      <xdr:colOff>752475</xdr:colOff>
      <xdr:row>21</xdr:row>
      <xdr:rowOff>57150</xdr:rowOff>
    </xdr:to>
    <xdr:cxnSp macro="">
      <xdr:nvCxnSpPr>
        <xdr:cNvPr id="18" name="直線矢印コネクタ 17"/>
        <xdr:cNvCxnSpPr/>
      </xdr:nvCxnSpPr>
      <xdr:spPr>
        <a:xfrm flipV="1">
          <a:off x="942975" y="3209925"/>
          <a:ext cx="285750" cy="1847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161926</xdr:colOff>
      <xdr:row>27</xdr:row>
      <xdr:rowOff>85725</xdr:rowOff>
    </xdr:from>
    <xdr:to>
      <xdr:col>9</xdr:col>
      <xdr:colOff>19050</xdr:colOff>
      <xdr:row>31</xdr:row>
      <xdr:rowOff>19050</xdr:rowOff>
    </xdr:to>
    <xdr:sp macro="" textlink="">
      <xdr:nvSpPr>
        <xdr:cNvPr id="24" name="テキスト ボックス 23"/>
        <xdr:cNvSpPr txBox="1"/>
      </xdr:nvSpPr>
      <xdr:spPr>
        <a:xfrm>
          <a:off x="4419601" y="6515100"/>
          <a:ext cx="4924424" cy="885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利子補給は４年目５年目となります。</a:t>
          </a:r>
          <a:endParaRPr kumimoji="1" lang="en-US" altLang="ja-JP" sz="1100"/>
        </a:p>
        <a:p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利子補給開始：融資実行から三年経過後の初めて利息が発生した月</a:t>
          </a:r>
          <a:endParaRPr kumimoji="1"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利子補給終了：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融資を受けた日から起算して５年を経過する日の属する月</a:t>
          </a:r>
          <a:endParaRPr lang="ja-JP" altLang="ja-JP">
            <a:solidFill>
              <a:srgbClr val="FF0000"/>
            </a:solidFill>
            <a:effectLst/>
          </a:endParaRPr>
        </a:p>
        <a:p>
          <a:r>
            <a:rPr kumimoji="1" lang="ja-JP" altLang="en-US" sz="1100"/>
            <a:t>　　　　　　　　　　　　　</a:t>
          </a:r>
          <a:endParaRPr kumimoji="1" lang="en-US" altLang="ja-JP" sz="1100"/>
        </a:p>
        <a:p>
          <a:r>
            <a:rPr kumimoji="1" lang="ja-JP" altLang="en-US" sz="1100"/>
            <a:t>　　</a:t>
          </a:r>
        </a:p>
      </xdr:txBody>
    </xdr:sp>
    <xdr:clientData/>
  </xdr:twoCellAnchor>
  <xdr:twoCellAnchor>
    <xdr:from>
      <xdr:col>1</xdr:col>
      <xdr:colOff>381000</xdr:colOff>
      <xdr:row>48</xdr:row>
      <xdr:rowOff>152400</xdr:rowOff>
    </xdr:from>
    <xdr:to>
      <xdr:col>9</xdr:col>
      <xdr:colOff>114300</xdr:colOff>
      <xdr:row>53</xdr:row>
      <xdr:rowOff>133350</xdr:rowOff>
    </xdr:to>
    <xdr:sp macro="" textlink="">
      <xdr:nvSpPr>
        <xdr:cNvPr id="25" name="テキスト ボックス 24"/>
        <xdr:cNvSpPr txBox="1"/>
      </xdr:nvSpPr>
      <xdr:spPr>
        <a:xfrm>
          <a:off x="857250" y="11134725"/>
          <a:ext cx="858202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末日返済日の方で、利子補給期間の最終月の返済日が土日祝日になり、翌月に引き落としになったものは前月分として記入する。</a:t>
          </a:r>
          <a:endParaRPr lang="ja-JP" altLang="ja-JP" sz="1100">
            <a:effectLst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日の返済日が日曜日で引き落としが６月１日</a:t>
          </a:r>
          <a:endParaRPr lang="ja-JP" altLang="ja-JP" sz="110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利子補給期間が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R7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年６月の場合は引き落とされた６月分とする（６月分は６月１日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.30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日の２回分合計。５月分は０円）</a:t>
          </a:r>
          <a:endParaRPr lang="ja-JP" altLang="ja-JP" sz="110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利子補給期間が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R7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年５月の場合は引き落としは６月になるが、５月分として５月の欄に金額を転記。</a:t>
          </a:r>
          <a:endParaRPr lang="ja-JP" altLang="ja-JP" sz="1100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5</xdr:col>
      <xdr:colOff>1009650</xdr:colOff>
      <xdr:row>31</xdr:row>
      <xdr:rowOff>133351</xdr:rowOff>
    </xdr:from>
    <xdr:to>
      <xdr:col>8</xdr:col>
      <xdr:colOff>781050</xdr:colOff>
      <xdr:row>39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5267325" y="7515226"/>
          <a:ext cx="3752850" cy="19240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利子補給終了日の考え方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/>
            <a:t>融資実行日</a:t>
          </a:r>
          <a:endParaRPr kumimoji="1" lang="en-US" altLang="ja-JP" sz="1100"/>
        </a:p>
        <a:p>
          <a:r>
            <a:rPr kumimoji="1" lang="ja-JP" altLang="en-US" sz="1100"/>
            <a:t>令和　　年　　月　　日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◎５年後の融資実行日前日</a:t>
          </a:r>
          <a:endParaRPr kumimoji="1" lang="en-US" altLang="ja-JP" sz="1100"/>
        </a:p>
        <a:p>
          <a:r>
            <a:rPr kumimoji="1" lang="ja-JP" altLang="en-US" sz="1100"/>
            <a:t>令和　　年</a:t>
          </a:r>
          <a:r>
            <a:rPr kumimoji="1" lang="ja-JP" altLang="en-US" sz="1100" u="sng">
              <a:solidFill>
                <a:srgbClr val="FF0000"/>
              </a:solidFill>
            </a:rPr>
            <a:t>　　月</a:t>
          </a:r>
          <a:r>
            <a:rPr kumimoji="1" lang="ja-JP" altLang="en-US" sz="1100"/>
            <a:t>　　日</a:t>
          </a:r>
          <a:endParaRPr kumimoji="1" lang="en-US" altLang="ja-JP" sz="1100"/>
        </a:p>
        <a:p>
          <a:r>
            <a:rPr kumimoji="1" lang="ja-JP" altLang="en-US" sz="1100"/>
            <a:t>　　　　　　↓</a:t>
          </a:r>
          <a:endParaRPr kumimoji="1" lang="en-US" altLang="ja-JP" sz="1100"/>
        </a:p>
        <a:p>
          <a:r>
            <a:rPr kumimoji="1" lang="ja-JP" altLang="en-US" sz="1100"/>
            <a:t>この月までが利子補給対象</a:t>
          </a:r>
          <a:endParaRPr kumimoji="1" lang="en-US" altLang="ja-JP" sz="1100"/>
        </a:p>
        <a:p>
          <a:r>
            <a:rPr kumimoji="1" lang="ja-JP" altLang="en-US" sz="1100"/>
            <a:t>　</a:t>
          </a:r>
        </a:p>
      </xdr:txBody>
    </xdr:sp>
    <xdr:clientData/>
  </xdr:twoCellAnchor>
  <xdr:twoCellAnchor>
    <xdr:from>
      <xdr:col>5</xdr:col>
      <xdr:colOff>352425</xdr:colOff>
      <xdr:row>40</xdr:row>
      <xdr:rowOff>133350</xdr:rowOff>
    </xdr:from>
    <xdr:to>
      <xdr:col>5</xdr:col>
      <xdr:colOff>685800</xdr:colOff>
      <xdr:row>41</xdr:row>
      <xdr:rowOff>209551</xdr:rowOff>
    </xdr:to>
    <xdr:sp macro="" textlink="">
      <xdr:nvSpPr>
        <xdr:cNvPr id="4" name="テキスト ボックス 3"/>
        <xdr:cNvSpPr txBox="1"/>
      </xdr:nvSpPr>
      <xdr:spPr>
        <a:xfrm>
          <a:off x="4610100" y="9667875"/>
          <a:ext cx="333375" cy="314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例</a:t>
          </a:r>
        </a:p>
      </xdr:txBody>
    </xdr:sp>
    <xdr:clientData/>
  </xdr:twoCellAnchor>
  <xdr:twoCellAnchor editAs="oneCell">
    <xdr:from>
      <xdr:col>5</xdr:col>
      <xdr:colOff>381000</xdr:colOff>
      <xdr:row>43</xdr:row>
      <xdr:rowOff>104775</xdr:rowOff>
    </xdr:from>
    <xdr:to>
      <xdr:col>5</xdr:col>
      <xdr:colOff>728502</xdr:colOff>
      <xdr:row>44</xdr:row>
      <xdr:rowOff>195863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8675" y="10363200"/>
          <a:ext cx="347502" cy="329213"/>
        </a:xfrm>
        <a:prstGeom prst="rect">
          <a:avLst/>
        </a:prstGeom>
      </xdr:spPr>
    </xdr:pic>
    <xdr:clientData/>
  </xdr:twoCellAnchor>
  <xdr:twoCellAnchor>
    <xdr:from>
      <xdr:col>4</xdr:col>
      <xdr:colOff>152400</xdr:colOff>
      <xdr:row>18</xdr:row>
      <xdr:rowOff>190500</xdr:rowOff>
    </xdr:from>
    <xdr:to>
      <xdr:col>5</xdr:col>
      <xdr:colOff>390526</xdr:colOff>
      <xdr:row>19</xdr:row>
      <xdr:rowOff>142875</xdr:rowOff>
    </xdr:to>
    <xdr:cxnSp macro="">
      <xdr:nvCxnSpPr>
        <xdr:cNvPr id="21" name="直線矢印コネクタ 20"/>
        <xdr:cNvCxnSpPr/>
      </xdr:nvCxnSpPr>
      <xdr:spPr>
        <a:xfrm flipH="1">
          <a:off x="4048125" y="3762375"/>
          <a:ext cx="600076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34" zoomScaleNormal="100" workbookViewId="0">
      <selection activeCell="F37" sqref="F37"/>
    </sheetView>
  </sheetViews>
  <sheetFormatPr defaultRowHeight="18.75" x14ac:dyDescent="0.4"/>
  <cols>
    <col min="1" max="1" width="6.25" customWidth="1"/>
    <col min="2" max="2" width="12.375" customWidth="1"/>
    <col min="3" max="3" width="17.875" customWidth="1"/>
    <col min="4" max="4" width="14.625" customWidth="1"/>
    <col min="5" max="5" width="3.625" customWidth="1"/>
    <col min="6" max="6" width="19.125" customWidth="1"/>
    <col min="7" max="7" width="12.625" customWidth="1"/>
    <col min="8" max="8" width="18.5" customWidth="1"/>
    <col min="9" max="9" width="16" customWidth="1"/>
    <col min="10" max="10" width="5.125" customWidth="1"/>
  </cols>
  <sheetData>
    <row r="1" spans="1:10" x14ac:dyDescent="0.4">
      <c r="C1" t="s">
        <v>0</v>
      </c>
      <c r="F1" s="41"/>
      <c r="G1" s="41"/>
      <c r="H1" s="41"/>
      <c r="I1" t="s">
        <v>28</v>
      </c>
    </row>
    <row r="2" spans="1:10" x14ac:dyDescent="0.4">
      <c r="B2" s="1" t="s">
        <v>6</v>
      </c>
      <c r="C2" s="42"/>
      <c r="D2" s="43"/>
      <c r="E2" s="43"/>
      <c r="F2" s="43"/>
      <c r="G2" s="43"/>
      <c r="H2" s="44"/>
    </row>
    <row r="3" spans="1:10" x14ac:dyDescent="0.4">
      <c r="B3" s="1" t="s">
        <v>7</v>
      </c>
      <c r="C3" s="42" t="s">
        <v>15</v>
      </c>
      <c r="D3" s="43"/>
      <c r="E3" s="43"/>
      <c r="F3" s="43"/>
      <c r="G3" s="43"/>
      <c r="H3" s="44"/>
    </row>
    <row r="4" spans="1:10" x14ac:dyDescent="0.4">
      <c r="B4" s="45" t="s">
        <v>13</v>
      </c>
      <c r="C4" s="46"/>
      <c r="D4" s="46"/>
      <c r="E4" s="46"/>
      <c r="F4" s="46"/>
      <c r="G4" s="46"/>
      <c r="H4" s="47"/>
    </row>
    <row r="5" spans="1:10" x14ac:dyDescent="0.4">
      <c r="B5" s="1" t="s">
        <v>8</v>
      </c>
      <c r="C5" s="2" t="s">
        <v>11</v>
      </c>
      <c r="D5" s="3" t="s">
        <v>9</v>
      </c>
      <c r="E5" s="3"/>
      <c r="F5" s="4" t="s">
        <v>12</v>
      </c>
      <c r="G5" s="3" t="s">
        <v>10</v>
      </c>
      <c r="H5" s="4" t="s">
        <v>11</v>
      </c>
    </row>
    <row r="6" spans="1:10" x14ac:dyDescent="0.4">
      <c r="B6" s="48" t="s">
        <v>58</v>
      </c>
      <c r="C6" s="49"/>
      <c r="D6" s="49"/>
      <c r="E6" s="49"/>
      <c r="F6" s="49"/>
      <c r="G6" s="49"/>
      <c r="H6" s="49"/>
      <c r="I6" s="49"/>
      <c r="J6" s="49"/>
    </row>
    <row r="7" spans="1:10" x14ac:dyDescent="0.4">
      <c r="A7">
        <v>1</v>
      </c>
      <c r="B7" s="1" t="s">
        <v>41</v>
      </c>
      <c r="C7" s="1" t="s">
        <v>2</v>
      </c>
      <c r="D7" s="13" t="s">
        <v>1</v>
      </c>
      <c r="E7" s="12"/>
      <c r="F7">
        <v>2</v>
      </c>
      <c r="G7" s="1" t="s">
        <v>41</v>
      </c>
      <c r="H7" s="1" t="s">
        <v>2</v>
      </c>
      <c r="I7" s="13" t="s">
        <v>1</v>
      </c>
      <c r="J7" s="12"/>
    </row>
    <row r="8" spans="1:10" x14ac:dyDescent="0.4">
      <c r="B8" s="1" t="s">
        <v>3</v>
      </c>
      <c r="C8" s="2" t="s">
        <v>42</v>
      </c>
      <c r="D8" s="10"/>
      <c r="E8" s="7" t="s">
        <v>16</v>
      </c>
      <c r="G8" s="1" t="s">
        <v>4</v>
      </c>
      <c r="H8" s="2" t="s">
        <v>38</v>
      </c>
      <c r="I8" s="11"/>
      <c r="J8" s="7" t="s">
        <v>16</v>
      </c>
    </row>
    <row r="9" spans="1:10" x14ac:dyDescent="0.4">
      <c r="B9" s="1" t="s">
        <v>4</v>
      </c>
      <c r="C9" s="2" t="s">
        <v>38</v>
      </c>
      <c r="D9" s="9"/>
      <c r="E9" s="7" t="s">
        <v>16</v>
      </c>
      <c r="G9" s="1" t="s">
        <v>4</v>
      </c>
      <c r="H9" s="2" t="s">
        <v>39</v>
      </c>
      <c r="I9" s="10"/>
      <c r="J9" s="7" t="s">
        <v>16</v>
      </c>
    </row>
    <row r="10" spans="1:10" x14ac:dyDescent="0.4">
      <c r="B10" s="1" t="s">
        <v>4</v>
      </c>
      <c r="C10" s="2" t="s">
        <v>39</v>
      </c>
      <c r="D10" s="9"/>
      <c r="E10" s="7" t="s">
        <v>16</v>
      </c>
      <c r="G10" s="1" t="s">
        <v>4</v>
      </c>
      <c r="H10" s="2" t="s">
        <v>29</v>
      </c>
      <c r="I10" s="9"/>
      <c r="J10" s="7" t="s">
        <v>16</v>
      </c>
    </row>
    <row r="11" spans="1:10" x14ac:dyDescent="0.4">
      <c r="B11" s="1" t="s">
        <v>4</v>
      </c>
      <c r="C11" s="2" t="s">
        <v>29</v>
      </c>
      <c r="D11" s="9"/>
      <c r="E11" s="7" t="s">
        <v>16</v>
      </c>
      <c r="G11" s="1" t="s">
        <v>4</v>
      </c>
      <c r="H11" s="2" t="s">
        <v>30</v>
      </c>
      <c r="I11" s="9"/>
      <c r="J11" s="7" t="s">
        <v>16</v>
      </c>
    </row>
    <row r="12" spans="1:10" x14ac:dyDescent="0.4">
      <c r="B12" s="1" t="s">
        <v>4</v>
      </c>
      <c r="C12" s="2" t="s">
        <v>30</v>
      </c>
      <c r="D12" s="9"/>
      <c r="E12" s="7" t="s">
        <v>16</v>
      </c>
      <c r="G12" s="1" t="s">
        <v>4</v>
      </c>
      <c r="H12" s="2" t="s">
        <v>31</v>
      </c>
      <c r="I12" s="9"/>
      <c r="J12" s="7" t="s">
        <v>16</v>
      </c>
    </row>
    <row r="13" spans="1:10" x14ac:dyDescent="0.4">
      <c r="B13" s="1" t="s">
        <v>4</v>
      </c>
      <c r="C13" s="2" t="s">
        <v>31</v>
      </c>
      <c r="D13" s="9"/>
      <c r="E13" s="7" t="s">
        <v>16</v>
      </c>
      <c r="G13" s="1" t="s">
        <v>4</v>
      </c>
      <c r="H13" s="2" t="s">
        <v>32</v>
      </c>
      <c r="I13" s="9"/>
      <c r="J13" s="7" t="s">
        <v>16</v>
      </c>
    </row>
    <row r="14" spans="1:10" x14ac:dyDescent="0.4">
      <c r="B14" s="1" t="s">
        <v>4</v>
      </c>
      <c r="C14" s="2" t="s">
        <v>32</v>
      </c>
      <c r="D14" s="9"/>
      <c r="E14" s="7" t="s">
        <v>16</v>
      </c>
      <c r="G14" s="1" t="s">
        <v>4</v>
      </c>
      <c r="H14" s="2" t="s">
        <v>33</v>
      </c>
      <c r="I14" s="9"/>
      <c r="J14" s="7" t="s">
        <v>16</v>
      </c>
    </row>
    <row r="15" spans="1:10" x14ac:dyDescent="0.4">
      <c r="B15" s="1" t="s">
        <v>4</v>
      </c>
      <c r="C15" s="2" t="s">
        <v>33</v>
      </c>
      <c r="D15" s="9"/>
      <c r="E15" s="7" t="s">
        <v>16</v>
      </c>
      <c r="G15" s="1" t="s">
        <v>4</v>
      </c>
      <c r="H15" s="2" t="s">
        <v>34</v>
      </c>
      <c r="I15" s="9"/>
      <c r="J15" s="7" t="s">
        <v>16</v>
      </c>
    </row>
    <row r="16" spans="1:10" x14ac:dyDescent="0.4">
      <c r="B16" s="1" t="s">
        <v>4</v>
      </c>
      <c r="C16" s="2" t="s">
        <v>34</v>
      </c>
      <c r="D16" s="9"/>
      <c r="E16" s="7" t="s">
        <v>16</v>
      </c>
      <c r="G16" s="1" t="s">
        <v>4</v>
      </c>
      <c r="H16" s="2" t="s">
        <v>35</v>
      </c>
      <c r="I16" s="9"/>
      <c r="J16" s="7" t="s">
        <v>16</v>
      </c>
    </row>
    <row r="17" spans="1:10" x14ac:dyDescent="0.4">
      <c r="B17" s="1" t="s">
        <v>4</v>
      </c>
      <c r="C17" s="2" t="s">
        <v>35</v>
      </c>
      <c r="D17" s="9"/>
      <c r="E17" s="7" t="s">
        <v>16</v>
      </c>
      <c r="G17" s="1" t="s">
        <v>4</v>
      </c>
      <c r="H17" s="2" t="s">
        <v>36</v>
      </c>
      <c r="I17" s="9"/>
      <c r="J17" s="7" t="s">
        <v>16</v>
      </c>
    </row>
    <row r="18" spans="1:10" x14ac:dyDescent="0.4">
      <c r="B18" s="1" t="s">
        <v>4</v>
      </c>
      <c r="C18" s="2" t="s">
        <v>36</v>
      </c>
      <c r="D18" s="6"/>
      <c r="E18" s="7" t="s">
        <v>16</v>
      </c>
      <c r="G18" s="1" t="s">
        <v>4</v>
      </c>
      <c r="H18" s="2" t="s">
        <v>37</v>
      </c>
      <c r="I18" s="9"/>
      <c r="J18" s="7" t="s">
        <v>16</v>
      </c>
    </row>
    <row r="19" spans="1:10" x14ac:dyDescent="0.4">
      <c r="B19" s="1" t="s">
        <v>4</v>
      </c>
      <c r="C19" s="2" t="s">
        <v>37</v>
      </c>
      <c r="D19" s="6"/>
      <c r="E19" s="7" t="s">
        <v>16</v>
      </c>
      <c r="G19" s="1" t="s">
        <v>4</v>
      </c>
      <c r="H19" s="2" t="s">
        <v>40</v>
      </c>
      <c r="I19" s="6"/>
      <c r="J19" s="7" t="s">
        <v>16</v>
      </c>
    </row>
    <row r="20" spans="1:10" x14ac:dyDescent="0.4">
      <c r="B20" s="1" t="s">
        <v>4</v>
      </c>
      <c r="C20" s="2" t="s">
        <v>40</v>
      </c>
      <c r="D20" s="6"/>
      <c r="E20" s="7" t="s">
        <v>16</v>
      </c>
      <c r="G20" s="1"/>
      <c r="H20" s="5" t="s">
        <v>5</v>
      </c>
      <c r="I20" s="15">
        <f>SUM(I8:I19)</f>
        <v>0</v>
      </c>
      <c r="J20" s="16" t="s">
        <v>16</v>
      </c>
    </row>
    <row r="21" spans="1:10" x14ac:dyDescent="0.4">
      <c r="B21" s="1"/>
      <c r="C21" s="14" t="s">
        <v>5</v>
      </c>
      <c r="D21" s="15">
        <f>SUM(D8:D20)</f>
        <v>0</v>
      </c>
      <c r="E21" s="16" t="s">
        <v>16</v>
      </c>
    </row>
    <row r="27" spans="1:10" x14ac:dyDescent="0.4">
      <c r="I27" t="s">
        <v>28</v>
      </c>
    </row>
    <row r="28" spans="1:10" x14ac:dyDescent="0.4">
      <c r="G28" t="s">
        <v>59</v>
      </c>
      <c r="I28" t="s">
        <v>28</v>
      </c>
    </row>
    <row r="29" spans="1:10" x14ac:dyDescent="0.4">
      <c r="A29">
        <v>3</v>
      </c>
      <c r="B29" s="1" t="s">
        <v>41</v>
      </c>
      <c r="C29" s="1" t="s">
        <v>2</v>
      </c>
      <c r="D29" s="13" t="s">
        <v>1</v>
      </c>
      <c r="E29" s="12"/>
      <c r="F29">
        <v>4</v>
      </c>
      <c r="G29" s="1" t="s">
        <v>41</v>
      </c>
      <c r="H29" s="1" t="s">
        <v>2</v>
      </c>
      <c r="I29" s="13" t="s">
        <v>1</v>
      </c>
      <c r="J29" s="12"/>
    </row>
    <row r="30" spans="1:10" x14ac:dyDescent="0.4">
      <c r="B30" s="1" t="s">
        <v>4</v>
      </c>
      <c r="C30" s="2" t="s">
        <v>38</v>
      </c>
      <c r="D30" s="11"/>
      <c r="E30" s="7" t="s">
        <v>16</v>
      </c>
      <c r="G30" s="1" t="s">
        <v>4</v>
      </c>
      <c r="H30" s="2" t="s">
        <v>38</v>
      </c>
      <c r="I30" s="11"/>
      <c r="J30" s="7" t="s">
        <v>16</v>
      </c>
    </row>
    <row r="31" spans="1:10" x14ac:dyDescent="0.4">
      <c r="B31" s="1" t="s">
        <v>4</v>
      </c>
      <c r="C31" s="2" t="s">
        <v>39</v>
      </c>
      <c r="D31" s="10"/>
      <c r="E31" s="7" t="s">
        <v>16</v>
      </c>
      <c r="G31" s="1" t="s">
        <v>4</v>
      </c>
      <c r="H31" s="2" t="s">
        <v>39</v>
      </c>
      <c r="I31" s="10"/>
      <c r="J31" s="7" t="s">
        <v>16</v>
      </c>
    </row>
    <row r="32" spans="1:10" x14ac:dyDescent="0.4">
      <c r="B32" s="1" t="s">
        <v>4</v>
      </c>
      <c r="C32" s="2" t="s">
        <v>29</v>
      </c>
      <c r="D32" s="9"/>
      <c r="E32" s="7" t="s">
        <v>16</v>
      </c>
      <c r="G32" s="1" t="s">
        <v>4</v>
      </c>
      <c r="H32" s="2" t="s">
        <v>29</v>
      </c>
      <c r="I32" s="9"/>
      <c r="J32" s="7" t="s">
        <v>16</v>
      </c>
    </row>
    <row r="33" spans="2:10" x14ac:dyDescent="0.4">
      <c r="B33" s="1" t="s">
        <v>4</v>
      </c>
      <c r="C33" s="2" t="s">
        <v>30</v>
      </c>
      <c r="D33" s="9"/>
      <c r="E33" s="7" t="s">
        <v>16</v>
      </c>
      <c r="G33" s="1" t="s">
        <v>4</v>
      </c>
      <c r="H33" s="2" t="s">
        <v>30</v>
      </c>
      <c r="I33" s="9"/>
      <c r="J33" s="7" t="s">
        <v>16</v>
      </c>
    </row>
    <row r="34" spans="2:10" x14ac:dyDescent="0.4">
      <c r="B34" s="1" t="s">
        <v>4</v>
      </c>
      <c r="C34" s="2" t="s">
        <v>31</v>
      </c>
      <c r="D34" s="9"/>
      <c r="E34" s="7" t="s">
        <v>16</v>
      </c>
      <c r="G34" s="1" t="s">
        <v>4</v>
      </c>
      <c r="H34" s="2" t="s">
        <v>31</v>
      </c>
      <c r="I34" s="9"/>
      <c r="J34" s="7" t="s">
        <v>16</v>
      </c>
    </row>
    <row r="35" spans="2:10" x14ac:dyDescent="0.4">
      <c r="B35" s="1" t="s">
        <v>4</v>
      </c>
      <c r="C35" s="2" t="s">
        <v>32</v>
      </c>
      <c r="D35" s="9"/>
      <c r="E35" s="7" t="s">
        <v>16</v>
      </c>
      <c r="G35" s="1" t="s">
        <v>4</v>
      </c>
      <c r="H35" s="2" t="s">
        <v>32</v>
      </c>
      <c r="I35" s="9"/>
      <c r="J35" s="7" t="s">
        <v>16</v>
      </c>
    </row>
    <row r="36" spans="2:10" x14ac:dyDescent="0.4">
      <c r="B36" s="1" t="s">
        <v>4</v>
      </c>
      <c r="C36" s="2" t="s">
        <v>33</v>
      </c>
      <c r="D36" s="9"/>
      <c r="E36" s="7" t="s">
        <v>16</v>
      </c>
      <c r="G36" s="1" t="s">
        <v>4</v>
      </c>
      <c r="H36" s="2" t="s">
        <v>33</v>
      </c>
      <c r="I36" s="9"/>
      <c r="J36" s="7" t="s">
        <v>16</v>
      </c>
    </row>
    <row r="37" spans="2:10" x14ac:dyDescent="0.4">
      <c r="B37" s="1" t="s">
        <v>4</v>
      </c>
      <c r="C37" s="2" t="s">
        <v>34</v>
      </c>
      <c r="D37" s="9"/>
      <c r="E37" s="7" t="s">
        <v>16</v>
      </c>
      <c r="G37" s="1" t="s">
        <v>4</v>
      </c>
      <c r="H37" s="2" t="s">
        <v>34</v>
      </c>
      <c r="I37" s="9"/>
      <c r="J37" s="7" t="s">
        <v>16</v>
      </c>
    </row>
    <row r="38" spans="2:10" x14ac:dyDescent="0.4">
      <c r="B38" s="1" t="s">
        <v>4</v>
      </c>
      <c r="C38" s="2" t="s">
        <v>35</v>
      </c>
      <c r="D38" s="9"/>
      <c r="E38" s="7" t="s">
        <v>16</v>
      </c>
      <c r="G38" s="1" t="s">
        <v>4</v>
      </c>
      <c r="H38" s="2" t="s">
        <v>35</v>
      </c>
      <c r="I38" s="9"/>
      <c r="J38" s="7" t="s">
        <v>16</v>
      </c>
    </row>
    <row r="39" spans="2:10" x14ac:dyDescent="0.4">
      <c r="B39" s="1" t="s">
        <v>4</v>
      </c>
      <c r="C39" s="2" t="s">
        <v>36</v>
      </c>
      <c r="D39" s="9"/>
      <c r="E39" s="7" t="s">
        <v>16</v>
      </c>
      <c r="G39" s="1" t="s">
        <v>4</v>
      </c>
      <c r="H39" s="2" t="s">
        <v>36</v>
      </c>
      <c r="I39" s="9"/>
      <c r="J39" s="7" t="s">
        <v>16</v>
      </c>
    </row>
    <row r="40" spans="2:10" x14ac:dyDescent="0.4">
      <c r="B40" s="1" t="s">
        <v>4</v>
      </c>
      <c r="C40" s="2" t="s">
        <v>37</v>
      </c>
      <c r="D40" s="9"/>
      <c r="E40" s="7" t="s">
        <v>16</v>
      </c>
      <c r="G40" s="1" t="s">
        <v>4</v>
      </c>
      <c r="H40" s="2" t="s">
        <v>37</v>
      </c>
      <c r="I40" s="9"/>
      <c r="J40" s="7" t="s">
        <v>16</v>
      </c>
    </row>
    <row r="41" spans="2:10" x14ac:dyDescent="0.4">
      <c r="B41" s="1" t="s">
        <v>4</v>
      </c>
      <c r="C41" s="2" t="s">
        <v>40</v>
      </c>
      <c r="D41" s="6"/>
      <c r="E41" s="7" t="s">
        <v>16</v>
      </c>
      <c r="G41" s="1" t="s">
        <v>4</v>
      </c>
      <c r="H41" s="2" t="s">
        <v>40</v>
      </c>
      <c r="I41" s="6"/>
      <c r="J41" s="7" t="s">
        <v>16</v>
      </c>
    </row>
    <row r="42" spans="2:10" x14ac:dyDescent="0.4">
      <c r="B42" s="1"/>
      <c r="C42" s="5" t="s">
        <v>5</v>
      </c>
      <c r="D42" s="15">
        <f>SUM(D30:D41)</f>
        <v>0</v>
      </c>
      <c r="E42" s="16" t="s">
        <v>16</v>
      </c>
      <c r="G42" s="1" t="s">
        <v>4</v>
      </c>
      <c r="H42" s="2" t="s">
        <v>38</v>
      </c>
      <c r="I42" s="10"/>
      <c r="J42" s="7" t="s">
        <v>16</v>
      </c>
    </row>
    <row r="43" spans="2:10" x14ac:dyDescent="0.4">
      <c r="G43" s="1" t="s">
        <v>4</v>
      </c>
      <c r="H43" s="2" t="s">
        <v>39</v>
      </c>
      <c r="I43" s="10"/>
      <c r="J43" s="7" t="s">
        <v>16</v>
      </c>
    </row>
    <row r="44" spans="2:10" x14ac:dyDescent="0.4">
      <c r="G44" s="1"/>
      <c r="H44" s="5" t="s">
        <v>5</v>
      </c>
      <c r="I44" s="15">
        <f>SUM(I30:I41)</f>
        <v>0</v>
      </c>
      <c r="J44" s="16" t="s">
        <v>16</v>
      </c>
    </row>
    <row r="49" spans="3:10" x14ac:dyDescent="0.4">
      <c r="H49" t="s">
        <v>17</v>
      </c>
    </row>
    <row r="52" spans="3:10" ht="19.5" thickBot="1" x14ac:dyDescent="0.45">
      <c r="F52" s="20"/>
    </row>
    <row r="53" spans="3:10" x14ac:dyDescent="0.4">
      <c r="G53" s="36" t="s">
        <v>18</v>
      </c>
      <c r="H53" s="37"/>
      <c r="I53" s="37"/>
      <c r="J53" s="38"/>
    </row>
    <row r="54" spans="3:10" x14ac:dyDescent="0.4">
      <c r="G54" s="30" t="s">
        <v>24</v>
      </c>
      <c r="H54" s="31"/>
      <c r="I54" s="31"/>
      <c r="J54" s="32"/>
    </row>
    <row r="55" spans="3:10" ht="19.5" thickBot="1" x14ac:dyDescent="0.45">
      <c r="G55" s="33" t="s">
        <v>25</v>
      </c>
      <c r="H55" s="34"/>
      <c r="I55" s="34"/>
      <c r="J55" s="35"/>
    </row>
    <row r="56" spans="3:10" x14ac:dyDescent="0.4">
      <c r="C56" t="s">
        <v>56</v>
      </c>
      <c r="D56" s="19">
        <f>SUM(D21+I20+D42+I44)</f>
        <v>0</v>
      </c>
      <c r="G56" s="36" t="s">
        <v>21</v>
      </c>
      <c r="H56" s="37"/>
      <c r="I56" s="37"/>
      <c r="J56" s="38"/>
    </row>
    <row r="57" spans="3:10" x14ac:dyDescent="0.4">
      <c r="G57" s="30" t="s">
        <v>26</v>
      </c>
      <c r="H57" s="31"/>
      <c r="I57" s="31"/>
      <c r="J57" s="32"/>
    </row>
    <row r="58" spans="3:10" ht="19.5" thickBot="1" x14ac:dyDescent="0.45">
      <c r="G58" s="33" t="s">
        <v>27</v>
      </c>
      <c r="H58" s="39"/>
      <c r="I58" s="39"/>
      <c r="J58" s="40"/>
    </row>
    <row r="59" spans="3:10" x14ac:dyDescent="0.4">
      <c r="G59" s="21"/>
      <c r="H59" s="22"/>
      <c r="I59" s="23" t="s">
        <v>28</v>
      </c>
      <c r="J59" s="22"/>
    </row>
  </sheetData>
  <mergeCells count="11">
    <mergeCell ref="F1:H1"/>
    <mergeCell ref="C2:H2"/>
    <mergeCell ref="C3:H3"/>
    <mergeCell ref="B4:H4"/>
    <mergeCell ref="G53:J53"/>
    <mergeCell ref="B6:J6"/>
    <mergeCell ref="G54:J54"/>
    <mergeCell ref="G55:J55"/>
    <mergeCell ref="G56:J56"/>
    <mergeCell ref="G57:J57"/>
    <mergeCell ref="G58:J58"/>
  </mergeCells>
  <phoneticPr fontId="2"/>
  <pageMargins left="0.7" right="0.7" top="0.75" bottom="0.75" header="0.3" footer="0.3"/>
  <pageSetup paperSize="9" scale="63" orientation="portrait" r:id="rId1"/>
  <rowBreaks count="1" manualBreakCount="1">
    <brk id="27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topLeftCell="A31" zoomScaleNormal="100" workbookViewId="0">
      <selection activeCell="D48" sqref="D48"/>
    </sheetView>
  </sheetViews>
  <sheetFormatPr defaultRowHeight="18.75" x14ac:dyDescent="0.4"/>
  <cols>
    <col min="1" max="1" width="6.25" customWidth="1"/>
    <col min="2" max="2" width="12.375" customWidth="1"/>
    <col min="3" max="3" width="17.875" customWidth="1"/>
    <col min="4" max="4" width="14.625" customWidth="1"/>
    <col min="5" max="5" width="4.75" customWidth="1"/>
    <col min="6" max="6" width="21.125" customWidth="1"/>
    <col min="7" max="7" width="12.625" customWidth="1"/>
    <col min="8" max="8" width="18.5" customWidth="1"/>
    <col min="9" max="9" width="14.25" customWidth="1"/>
    <col min="10" max="10" width="5.25" customWidth="1"/>
  </cols>
  <sheetData>
    <row r="1" spans="1:10" x14ac:dyDescent="0.4">
      <c r="C1" t="s">
        <v>0</v>
      </c>
      <c r="F1" s="41"/>
      <c r="G1" s="41"/>
      <c r="H1" s="41"/>
      <c r="I1" t="s">
        <v>28</v>
      </c>
    </row>
    <row r="2" spans="1:10" x14ac:dyDescent="0.4">
      <c r="B2" s="1" t="s">
        <v>6</v>
      </c>
      <c r="C2" s="42"/>
      <c r="D2" s="43"/>
      <c r="E2" s="43"/>
      <c r="F2" s="43"/>
      <c r="G2" s="43"/>
      <c r="H2" s="44"/>
    </row>
    <row r="3" spans="1:10" x14ac:dyDescent="0.4">
      <c r="B3" s="1" t="s">
        <v>7</v>
      </c>
      <c r="C3" s="42" t="s">
        <v>14</v>
      </c>
      <c r="D3" s="43"/>
      <c r="E3" s="43"/>
      <c r="F3" s="43"/>
      <c r="G3" s="43"/>
      <c r="H3" s="44"/>
    </row>
    <row r="4" spans="1:10" x14ac:dyDescent="0.4">
      <c r="B4" s="45" t="s">
        <v>57</v>
      </c>
      <c r="C4" s="46"/>
      <c r="D4" s="46"/>
      <c r="E4" s="46"/>
      <c r="F4" s="46"/>
      <c r="G4" s="46"/>
      <c r="H4" s="47"/>
    </row>
    <row r="5" spans="1:10" x14ac:dyDescent="0.4">
      <c r="B5" s="1" t="s">
        <v>8</v>
      </c>
      <c r="C5" s="2"/>
      <c r="D5" s="3" t="s">
        <v>9</v>
      </c>
      <c r="E5" s="3"/>
      <c r="F5" s="4" t="s">
        <v>12</v>
      </c>
      <c r="G5" s="3" t="s">
        <v>10</v>
      </c>
      <c r="H5" s="4"/>
    </row>
    <row r="6" spans="1:10" x14ac:dyDescent="0.4">
      <c r="B6" s="49" t="s">
        <v>58</v>
      </c>
      <c r="C6" s="41"/>
      <c r="D6" s="41"/>
      <c r="E6" s="41"/>
      <c r="F6" s="41"/>
      <c r="G6" s="41"/>
      <c r="H6" s="41"/>
      <c r="I6" s="41"/>
      <c r="J6" s="41"/>
    </row>
    <row r="7" spans="1:10" x14ac:dyDescent="0.4">
      <c r="A7">
        <v>1</v>
      </c>
      <c r="B7" s="1" t="s">
        <v>41</v>
      </c>
      <c r="C7" s="11" t="s">
        <v>2</v>
      </c>
      <c r="D7" s="8" t="s">
        <v>1</v>
      </c>
      <c r="E7" s="1"/>
      <c r="F7">
        <v>2</v>
      </c>
      <c r="G7" s="1" t="s">
        <v>41</v>
      </c>
      <c r="H7" s="1" t="s">
        <v>2</v>
      </c>
      <c r="I7" s="8" t="s">
        <v>1</v>
      </c>
      <c r="J7" s="1"/>
    </row>
    <row r="8" spans="1:10" x14ac:dyDescent="0.4">
      <c r="B8" s="1" t="s">
        <v>55</v>
      </c>
      <c r="C8" s="2" t="s">
        <v>43</v>
      </c>
      <c r="D8" s="6"/>
      <c r="E8" s="7" t="s">
        <v>16</v>
      </c>
      <c r="G8" s="1" t="s">
        <v>4</v>
      </c>
      <c r="H8" s="2" t="s">
        <v>43</v>
      </c>
      <c r="I8" s="26"/>
      <c r="J8" s="7" t="s">
        <v>16</v>
      </c>
    </row>
    <row r="9" spans="1:10" x14ac:dyDescent="0.4">
      <c r="B9" s="1" t="s">
        <v>55</v>
      </c>
      <c r="C9" s="2" t="s">
        <v>44</v>
      </c>
      <c r="D9" s="6"/>
      <c r="E9" s="7" t="s">
        <v>16</v>
      </c>
      <c r="G9" s="1" t="s">
        <v>4</v>
      </c>
      <c r="H9" s="2" t="s">
        <v>44</v>
      </c>
      <c r="I9" s="26"/>
      <c r="J9" s="7" t="s">
        <v>16</v>
      </c>
    </row>
    <row r="10" spans="1:10" x14ac:dyDescent="0.4">
      <c r="B10" s="1" t="s">
        <v>55</v>
      </c>
      <c r="C10" s="2" t="s">
        <v>45</v>
      </c>
      <c r="D10" s="6"/>
      <c r="E10" s="7" t="s">
        <v>16</v>
      </c>
      <c r="G10" s="1" t="s">
        <v>4</v>
      </c>
      <c r="H10" s="2" t="s">
        <v>45</v>
      </c>
      <c r="I10" s="26"/>
      <c r="J10" s="7" t="s">
        <v>16</v>
      </c>
    </row>
    <row r="11" spans="1:10" x14ac:dyDescent="0.4">
      <c r="B11" s="1" t="s">
        <v>55</v>
      </c>
      <c r="C11" s="2" t="s">
        <v>46</v>
      </c>
      <c r="D11" s="6"/>
      <c r="E11" s="7" t="s">
        <v>16</v>
      </c>
      <c r="G11" s="1" t="s">
        <v>4</v>
      </c>
      <c r="H11" s="2" t="s">
        <v>46</v>
      </c>
      <c r="I11" s="26"/>
      <c r="J11" s="7" t="s">
        <v>16</v>
      </c>
    </row>
    <row r="12" spans="1:10" x14ac:dyDescent="0.4">
      <c r="B12" s="1" t="s">
        <v>55</v>
      </c>
      <c r="C12" s="2" t="s">
        <v>47</v>
      </c>
      <c r="D12" s="6"/>
      <c r="E12" s="7" t="s">
        <v>16</v>
      </c>
      <c r="G12" s="1" t="s">
        <v>4</v>
      </c>
      <c r="H12" s="2" t="s">
        <v>47</v>
      </c>
      <c r="I12" s="26"/>
      <c r="J12" s="7" t="s">
        <v>16</v>
      </c>
    </row>
    <row r="13" spans="1:10" x14ac:dyDescent="0.4">
      <c r="B13" s="1" t="s">
        <v>55</v>
      </c>
      <c r="C13" s="2" t="s">
        <v>48</v>
      </c>
      <c r="D13" s="6"/>
      <c r="E13" s="7" t="s">
        <v>16</v>
      </c>
      <c r="G13" s="1" t="s">
        <v>4</v>
      </c>
      <c r="H13" s="2" t="s">
        <v>48</v>
      </c>
      <c r="I13" s="26"/>
      <c r="J13" s="7" t="s">
        <v>16</v>
      </c>
    </row>
    <row r="14" spans="1:10" x14ac:dyDescent="0.4">
      <c r="B14" s="1" t="s">
        <v>55</v>
      </c>
      <c r="C14" s="2" t="s">
        <v>49</v>
      </c>
      <c r="D14" s="26"/>
      <c r="E14" s="7" t="s">
        <v>16</v>
      </c>
      <c r="G14" s="1" t="s">
        <v>4</v>
      </c>
      <c r="H14" s="2" t="s">
        <v>49</v>
      </c>
      <c r="I14" s="26"/>
      <c r="J14" s="7" t="s">
        <v>16</v>
      </c>
    </row>
    <row r="15" spans="1:10" x14ac:dyDescent="0.4">
      <c r="B15" s="1" t="s">
        <v>55</v>
      </c>
      <c r="C15" s="2" t="s">
        <v>50</v>
      </c>
      <c r="D15" s="26"/>
      <c r="E15" s="7" t="s">
        <v>16</v>
      </c>
      <c r="G15" s="1" t="s">
        <v>4</v>
      </c>
      <c r="H15" s="2" t="s">
        <v>50</v>
      </c>
      <c r="I15" s="26"/>
      <c r="J15" s="7" t="s">
        <v>16</v>
      </c>
    </row>
    <row r="16" spans="1:10" x14ac:dyDescent="0.4">
      <c r="B16" s="1" t="s">
        <v>55</v>
      </c>
      <c r="C16" s="2" t="s">
        <v>51</v>
      </c>
      <c r="D16" s="26"/>
      <c r="E16" s="7" t="s">
        <v>16</v>
      </c>
      <c r="G16" s="1" t="s">
        <v>4</v>
      </c>
      <c r="H16" s="2" t="s">
        <v>51</v>
      </c>
      <c r="I16" s="26"/>
      <c r="J16" s="7" t="s">
        <v>16</v>
      </c>
    </row>
    <row r="17" spans="1:10" x14ac:dyDescent="0.4">
      <c r="B17" s="1" t="s">
        <v>55</v>
      </c>
      <c r="C17" s="2" t="s">
        <v>52</v>
      </c>
      <c r="D17" s="26"/>
      <c r="E17" s="7" t="s">
        <v>16</v>
      </c>
      <c r="G17" s="1" t="s">
        <v>4</v>
      </c>
      <c r="H17" s="2" t="s">
        <v>52</v>
      </c>
      <c r="I17" s="26"/>
      <c r="J17" s="7" t="s">
        <v>16</v>
      </c>
    </row>
    <row r="18" spans="1:10" x14ac:dyDescent="0.4">
      <c r="B18" s="1" t="s">
        <v>55</v>
      </c>
      <c r="C18" s="2" t="s">
        <v>53</v>
      </c>
      <c r="D18" s="26"/>
      <c r="E18" s="7" t="s">
        <v>16</v>
      </c>
      <c r="G18" s="1" t="s">
        <v>4</v>
      </c>
      <c r="H18" s="2" t="s">
        <v>53</v>
      </c>
      <c r="I18" s="26"/>
      <c r="J18" s="7" t="s">
        <v>16</v>
      </c>
    </row>
    <row r="19" spans="1:10" x14ac:dyDescent="0.4">
      <c r="B19" s="1" t="s">
        <v>55</v>
      </c>
      <c r="C19" s="2" t="s">
        <v>54</v>
      </c>
      <c r="D19" s="26"/>
      <c r="E19" s="7" t="s">
        <v>16</v>
      </c>
      <c r="G19" s="1" t="s">
        <v>4</v>
      </c>
      <c r="H19" s="2" t="s">
        <v>54</v>
      </c>
      <c r="I19" s="26"/>
      <c r="J19" s="7" t="s">
        <v>16</v>
      </c>
    </row>
    <row r="20" spans="1:10" x14ac:dyDescent="0.4">
      <c r="B20" s="1"/>
      <c r="C20" s="5" t="s">
        <v>5</v>
      </c>
      <c r="D20" s="25">
        <f>SUM(D8:D19)</f>
        <v>0</v>
      </c>
      <c r="E20" s="16" t="s">
        <v>16</v>
      </c>
      <c r="G20" s="1"/>
      <c r="H20" s="5" t="s">
        <v>5</v>
      </c>
      <c r="I20" s="17">
        <f>SUM(I8:I19)</f>
        <v>0</v>
      </c>
      <c r="J20" s="16" t="s">
        <v>16</v>
      </c>
    </row>
    <row r="26" spans="1:10" x14ac:dyDescent="0.4">
      <c r="G26" s="18" t="s">
        <v>17</v>
      </c>
      <c r="H26" s="24">
        <f>SUM(D20+I20+D46)</f>
        <v>0</v>
      </c>
    </row>
    <row r="27" spans="1:10" x14ac:dyDescent="0.4">
      <c r="I27" t="s">
        <v>28</v>
      </c>
    </row>
    <row r="31" spans="1:10" x14ac:dyDescent="0.4">
      <c r="A31">
        <v>3</v>
      </c>
      <c r="B31" s="1" t="s">
        <v>41</v>
      </c>
      <c r="C31" s="1" t="s">
        <v>2</v>
      </c>
      <c r="D31" s="8" t="s">
        <v>1</v>
      </c>
      <c r="E31" s="1"/>
    </row>
    <row r="32" spans="1:10" x14ac:dyDescent="0.4">
      <c r="B32" s="1" t="s">
        <v>4</v>
      </c>
      <c r="C32" s="2" t="s">
        <v>43</v>
      </c>
      <c r="D32" s="26"/>
      <c r="E32" s="7" t="s">
        <v>16</v>
      </c>
    </row>
    <row r="33" spans="2:9" x14ac:dyDescent="0.4">
      <c r="B33" s="1" t="s">
        <v>4</v>
      </c>
      <c r="C33" s="2" t="s">
        <v>44</v>
      </c>
      <c r="D33" s="26"/>
      <c r="E33" s="7" t="s">
        <v>16</v>
      </c>
    </row>
    <row r="34" spans="2:9" x14ac:dyDescent="0.4">
      <c r="B34" s="1" t="s">
        <v>4</v>
      </c>
      <c r="C34" s="2" t="s">
        <v>45</v>
      </c>
      <c r="D34" s="26"/>
      <c r="E34" s="7" t="s">
        <v>16</v>
      </c>
      <c r="F34" s="27"/>
    </row>
    <row r="35" spans="2:9" x14ac:dyDescent="0.4">
      <c r="B35" s="1" t="s">
        <v>4</v>
      </c>
      <c r="C35" s="2" t="s">
        <v>46</v>
      </c>
      <c r="D35" s="26"/>
      <c r="E35" s="7" t="s">
        <v>16</v>
      </c>
    </row>
    <row r="36" spans="2:9" x14ac:dyDescent="0.4">
      <c r="B36" s="1" t="s">
        <v>4</v>
      </c>
      <c r="C36" s="2" t="s">
        <v>47</v>
      </c>
      <c r="D36" s="26"/>
      <c r="E36" s="7" t="s">
        <v>16</v>
      </c>
    </row>
    <row r="37" spans="2:9" x14ac:dyDescent="0.4">
      <c r="B37" s="1" t="s">
        <v>4</v>
      </c>
      <c r="C37" s="2" t="s">
        <v>48</v>
      </c>
      <c r="D37" s="26"/>
      <c r="E37" s="7" t="s">
        <v>16</v>
      </c>
    </row>
    <row r="38" spans="2:9" x14ac:dyDescent="0.4">
      <c r="B38" s="1" t="s">
        <v>4</v>
      </c>
      <c r="C38" s="2" t="s">
        <v>49</v>
      </c>
      <c r="D38" s="26"/>
      <c r="E38" s="7" t="s">
        <v>16</v>
      </c>
    </row>
    <row r="39" spans="2:9" x14ac:dyDescent="0.4">
      <c r="B39" s="1" t="s">
        <v>4</v>
      </c>
      <c r="C39" s="2" t="s">
        <v>50</v>
      </c>
      <c r="D39" s="26"/>
      <c r="E39" s="7" t="s">
        <v>16</v>
      </c>
    </row>
    <row r="40" spans="2:9" ht="19.5" thickBot="1" x14ac:dyDescent="0.45">
      <c r="B40" s="1" t="s">
        <v>4</v>
      </c>
      <c r="C40" s="2" t="s">
        <v>51</v>
      </c>
      <c r="D40" s="26"/>
      <c r="E40" s="7" t="s">
        <v>16</v>
      </c>
    </row>
    <row r="41" spans="2:9" x14ac:dyDescent="0.4">
      <c r="B41" s="1" t="s">
        <v>4</v>
      </c>
      <c r="C41" s="2" t="s">
        <v>52</v>
      </c>
      <c r="D41" s="26"/>
      <c r="E41" s="7" t="s">
        <v>16</v>
      </c>
      <c r="F41" s="36" t="s">
        <v>18</v>
      </c>
      <c r="G41" s="37"/>
      <c r="H41" s="37"/>
      <c r="I41" s="38"/>
    </row>
    <row r="42" spans="2:9" x14ac:dyDescent="0.4">
      <c r="B42" s="1" t="s">
        <v>4</v>
      </c>
      <c r="C42" s="2" t="s">
        <v>53</v>
      </c>
      <c r="D42" s="26"/>
      <c r="E42" s="7" t="s">
        <v>16</v>
      </c>
      <c r="F42" s="30" t="s">
        <v>19</v>
      </c>
      <c r="G42" s="31"/>
      <c r="H42" s="31"/>
      <c r="I42" s="32"/>
    </row>
    <row r="43" spans="2:9" ht="19.5" thickBot="1" x14ac:dyDescent="0.45">
      <c r="B43" s="1" t="s">
        <v>4</v>
      </c>
      <c r="C43" s="2" t="s">
        <v>54</v>
      </c>
      <c r="D43" s="26"/>
      <c r="E43" s="7" t="s">
        <v>16</v>
      </c>
      <c r="F43" s="33" t="s">
        <v>20</v>
      </c>
      <c r="G43" s="39"/>
      <c r="H43" s="39"/>
      <c r="I43" s="40"/>
    </row>
    <row r="44" spans="2:9" x14ac:dyDescent="0.4">
      <c r="B44" s="1" t="s">
        <v>4</v>
      </c>
      <c r="C44" s="2" t="s">
        <v>43</v>
      </c>
      <c r="D44" s="26"/>
      <c r="E44" s="7" t="s">
        <v>16</v>
      </c>
      <c r="F44" s="36" t="s">
        <v>21</v>
      </c>
      <c r="G44" s="37"/>
      <c r="H44" s="37"/>
      <c r="I44" s="38"/>
    </row>
    <row r="45" spans="2:9" x14ac:dyDescent="0.4">
      <c r="B45" s="1" t="s">
        <v>4</v>
      </c>
      <c r="C45" s="2" t="s">
        <v>44</v>
      </c>
      <c r="D45" s="26"/>
      <c r="E45" s="7" t="s">
        <v>16</v>
      </c>
      <c r="F45" s="30" t="s">
        <v>22</v>
      </c>
      <c r="G45" s="31"/>
      <c r="H45" s="31"/>
      <c r="I45" s="32"/>
    </row>
    <row r="46" spans="2:9" ht="19.5" thickBot="1" x14ac:dyDescent="0.45">
      <c r="B46" s="1"/>
      <c r="C46" s="5" t="s">
        <v>5</v>
      </c>
      <c r="D46" s="17">
        <f>SUM(D32:D43)</f>
        <v>0</v>
      </c>
      <c r="E46" s="17" t="s">
        <v>16</v>
      </c>
      <c r="F46" s="33" t="s">
        <v>23</v>
      </c>
      <c r="G46" s="39"/>
      <c r="H46" s="39"/>
      <c r="I46" s="40"/>
    </row>
    <row r="47" spans="2:9" ht="26.25" customHeight="1" x14ac:dyDescent="0.4">
      <c r="B47" s="50" t="s">
        <v>60</v>
      </c>
      <c r="C47" s="50"/>
      <c r="D47" s="50"/>
      <c r="E47" s="50"/>
      <c r="F47" s="50"/>
      <c r="G47" s="50"/>
      <c r="H47" s="50"/>
      <c r="I47" s="29"/>
    </row>
    <row r="48" spans="2:9" x14ac:dyDescent="0.4">
      <c r="B48" s="28"/>
    </row>
    <row r="54" spans="9:9" x14ac:dyDescent="0.4">
      <c r="I54" t="s">
        <v>28</v>
      </c>
    </row>
  </sheetData>
  <mergeCells count="12">
    <mergeCell ref="F1:H1"/>
    <mergeCell ref="C2:H2"/>
    <mergeCell ref="C3:H3"/>
    <mergeCell ref="B4:H4"/>
    <mergeCell ref="F41:I41"/>
    <mergeCell ref="B6:J6"/>
    <mergeCell ref="B47:H47"/>
    <mergeCell ref="F42:I42"/>
    <mergeCell ref="F43:I43"/>
    <mergeCell ref="F44:I44"/>
    <mergeCell ref="F45:I45"/>
    <mergeCell ref="F46:I46"/>
  </mergeCells>
  <phoneticPr fontId="2"/>
  <pageMargins left="0.7" right="0.7" top="0.75" bottom="0.75" header="0.3" footer="0.3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対策分</vt:lpstr>
      <vt:lpstr>対応分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2021-02-24T04:46:50Z</dcterms:modified>
</cp:coreProperties>
</file>